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6380" windowHeight="8190"/>
  </bookViews>
  <sheets>
    <sheet name="KR-Abrechnung" sheetId="1" r:id="rId1"/>
  </sheets>
  <calcPr calcId="125725"/>
</workbook>
</file>

<file path=xl/calcChain.xml><?xml version="1.0" encoding="utf-8"?>
<calcChain xmlns="http://schemas.openxmlformats.org/spreadsheetml/2006/main">
  <c r="H35" i="1"/>
  <c r="H34"/>
  <c r="H28"/>
  <c r="H27"/>
  <c r="H26"/>
  <c r="H25"/>
  <c r="H38" l="1"/>
  <c r="G19" l="1"/>
  <c r="H19" s="1"/>
  <c r="H40" l="1"/>
  <c r="H31"/>
</calcChain>
</file>

<file path=xl/sharedStrings.xml><?xml version="1.0" encoding="utf-8"?>
<sst xmlns="http://schemas.openxmlformats.org/spreadsheetml/2006/main" count="45" uniqueCount="44">
  <si>
    <t>Startort</t>
  </si>
  <si>
    <t>Abfahrtzeit</t>
  </si>
  <si>
    <t>Ankunftsort</t>
  </si>
  <si>
    <t>Ankunftzeit</t>
  </si>
  <si>
    <t>gefahrene km</t>
  </si>
  <si>
    <t>Übernachtung:</t>
  </si>
  <si>
    <t>Nächte</t>
  </si>
  <si>
    <t>Datum, Ort</t>
  </si>
  <si>
    <t>Unterschrift des Antragstellers</t>
  </si>
  <si>
    <t>Kennzeichen:</t>
  </si>
  <si>
    <t>Antragsteller:</t>
  </si>
  <si>
    <t>Anschrift:</t>
  </si>
  <si>
    <t>Fahrzeug-Typ:</t>
  </si>
  <si>
    <t>Gesamt (km):</t>
  </si>
  <si>
    <t>Hinfahrt:</t>
  </si>
  <si>
    <t>Rückfahrt:</t>
  </si>
  <si>
    <t>Funktion</t>
  </si>
  <si>
    <t>mitgefahrene km</t>
  </si>
  <si>
    <t>Name, Vorname</t>
  </si>
  <si>
    <t>Mitfahrende Personen:</t>
  </si>
  <si>
    <t>Verpflegungsmehrwendungen:</t>
  </si>
  <si>
    <t>Tage</t>
  </si>
  <si>
    <t>Zwischensummen</t>
  </si>
  <si>
    <t>Kosten in €</t>
  </si>
  <si>
    <t>Tatsächliche Kosten öffentliche Verkehrsmittel:</t>
  </si>
  <si>
    <t>GESAMT</t>
  </si>
  <si>
    <t>Kontoinhaber:</t>
  </si>
  <si>
    <t>IBAN:</t>
  </si>
  <si>
    <t>BIC:</t>
  </si>
  <si>
    <t>Barauszahlung:</t>
  </si>
  <si>
    <t>Ort:</t>
  </si>
  <si>
    <t>Datum:</t>
  </si>
  <si>
    <t>Betrag in bar erhalten:</t>
  </si>
  <si>
    <t>Unterschrift Antragsteller</t>
  </si>
  <si>
    <t>Veranstaltung / Wettkampfort:</t>
  </si>
  <si>
    <t>Abrechnung für Kampfrichtertätigkeit</t>
  </si>
  <si>
    <t>Kampfrichter-Entschädigung:</t>
  </si>
  <si>
    <t>Die Entschädigung für Kampfrichter beträgt 14,00 € pro Tag, unabhängig von der Art des Wettkampfes.</t>
  </si>
  <si>
    <t>Die o.g. Abrechnung der Reisekosten sowie der Kampfrichterentschädigung erfolgt auf der Grundlage der aktuellen Finanzordnung des BSSA. Der Antragsteller bestätigt mit seiner Unterschrift die Richtigkeit der Angaben. Der Antragsteller verpflichtet sich mit seiner Unterschrift, die erhaltenen Beträge steuerrechtlich ordnungsgemäß zu deklarieren.
Belege sind grundsätzlich im Original einzureichen.
Es wird um Überweisung des Gesamtbetrages auf folgendes Konto gebeten:</t>
  </si>
  <si>
    <t>80,00 € max. pro Nacht (ohne Frühstück)</t>
  </si>
  <si>
    <t>pro Tag 14,00 € (mind. 8 Stunden Abwesenheit von der Wohnung)</t>
  </si>
  <si>
    <t>pro Tag 28,00 € (mind. 24 Stunden Abwesenheit von der Wohnung)</t>
  </si>
  <si>
    <t>Version: 07.2022; Finanzordnung Stand: 09.07.2022</t>
  </si>
  <si>
    <t>Bitte auswählen:</t>
  </si>
</sst>
</file>

<file path=xl/styles.xml><?xml version="1.0" encoding="utf-8"?>
<styleSheet xmlns="http://schemas.openxmlformats.org/spreadsheetml/2006/main">
  <numFmts count="4">
    <numFmt numFmtId="8" formatCode="#,##0.00\ &quot;€&quot;;[Red]\-#,##0.00\ &quot;€&quot;"/>
    <numFmt numFmtId="44" formatCode="_-* #,##0.00\ &quot;€&quot;_-;\-* #,##0.00\ &quot;€&quot;_-;_-* &quot;-&quot;??\ &quot;€&quot;_-;_-@_-"/>
    <numFmt numFmtId="164" formatCode="0;\-0;;@"/>
    <numFmt numFmtId="165" formatCode="\€#,##0.00"/>
  </numFmts>
  <fonts count="16">
    <font>
      <sz val="11"/>
      <color indexed="8"/>
      <name val="Calibri"/>
      <family val="2"/>
    </font>
    <font>
      <sz val="12"/>
      <color indexed="8"/>
      <name val="Calibri"/>
      <family val="2"/>
    </font>
    <font>
      <sz val="10"/>
      <color indexed="8"/>
      <name val="Calibri"/>
      <family val="2"/>
    </font>
    <font>
      <sz val="9"/>
      <color indexed="8"/>
      <name val="Calibri"/>
      <family val="2"/>
    </font>
    <font>
      <sz val="8"/>
      <color indexed="8"/>
      <name val="Calibri"/>
      <family val="2"/>
    </font>
    <font>
      <b/>
      <sz val="12"/>
      <color indexed="8"/>
      <name val="Calibri"/>
      <family val="2"/>
    </font>
    <font>
      <sz val="20"/>
      <color indexed="8"/>
      <name val="Arial"/>
      <family val="2"/>
    </font>
    <font>
      <sz val="10"/>
      <color indexed="8"/>
      <name val="Arial"/>
      <family val="2"/>
    </font>
    <font>
      <sz val="8"/>
      <color indexed="8"/>
      <name val="Arial"/>
      <family val="2"/>
    </font>
    <font>
      <sz val="9"/>
      <color indexed="8"/>
      <name val="Arial"/>
      <family val="2"/>
    </font>
    <font>
      <b/>
      <sz val="10"/>
      <color indexed="8"/>
      <name val="Arial"/>
      <family val="2"/>
    </font>
    <font>
      <sz val="12"/>
      <color indexed="8"/>
      <name val="Arial"/>
      <family val="2"/>
    </font>
    <font>
      <b/>
      <sz val="9"/>
      <color indexed="8"/>
      <name val="Arial"/>
      <family val="2"/>
    </font>
    <font>
      <b/>
      <sz val="8"/>
      <color indexed="8"/>
      <name val="Arial"/>
      <family val="2"/>
    </font>
    <font>
      <sz val="6"/>
      <color indexed="8"/>
      <name val="Arial"/>
      <family val="2"/>
    </font>
    <font>
      <b/>
      <u val="doubleAccounting"/>
      <sz val="11"/>
      <color indexed="8"/>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2"/>
        <bgColor indexed="64"/>
      </patternFill>
    </fill>
  </fills>
  <borders count="22">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right style="thin">
        <color indexed="8"/>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128">
    <xf numFmtId="0" fontId="0" fillId="0" borderId="0" xfId="0"/>
    <xf numFmtId="0" fontId="0" fillId="0" borderId="0" xfId="0" applyFill="1"/>
    <xf numFmtId="0" fontId="0" fillId="0" borderId="0" xfId="0" applyProtection="1">
      <protection locked="0"/>
    </xf>
    <xf numFmtId="0" fontId="2" fillId="0" borderId="0" xfId="0" applyFont="1" applyFill="1" applyProtection="1">
      <protection locked="0"/>
    </xf>
    <xf numFmtId="0" fontId="2" fillId="0" borderId="0" xfId="0" applyFont="1" applyFill="1" applyAlignment="1" applyProtection="1">
      <alignment horizontal="center"/>
      <protection locked="0"/>
    </xf>
    <xf numFmtId="0" fontId="0" fillId="0" borderId="0" xfId="0" applyFill="1" applyProtection="1">
      <protection locked="0"/>
    </xf>
    <xf numFmtId="0" fontId="1" fillId="0" borderId="0" xfId="0" applyFont="1" applyFill="1" applyBorder="1" applyAlignment="1" applyProtection="1">
      <alignment horizontal="left" vertical="center"/>
      <protection locked="0"/>
    </xf>
    <xf numFmtId="0" fontId="2" fillId="0" borderId="0" xfId="0" applyFont="1" applyFill="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3" fillId="0" borderId="0" xfId="0" applyFont="1" applyFill="1" applyAlignment="1" applyProtection="1">
      <alignment horizontal="left"/>
      <protection locked="0"/>
    </xf>
    <xf numFmtId="0" fontId="3" fillId="0" borderId="0" xfId="0" applyFont="1" applyFill="1" applyAlignment="1" applyProtection="1">
      <alignment horizontal="center"/>
      <protection locked="0"/>
    </xf>
    <xf numFmtId="0" fontId="13" fillId="0" borderId="0" xfId="0" applyFont="1" applyFill="1" applyAlignment="1" applyProtection="1">
      <alignment horizontal="right"/>
      <protection locked="0"/>
    </xf>
    <xf numFmtId="0" fontId="4" fillId="0" borderId="0" xfId="0" applyFont="1" applyFill="1" applyAlignment="1" applyProtection="1">
      <alignment vertical="top"/>
      <protection locked="0"/>
    </xf>
    <xf numFmtId="0" fontId="12" fillId="0" borderId="0" xfId="0" applyFont="1" applyFill="1" applyProtection="1">
      <protection locked="0"/>
    </xf>
    <xf numFmtId="0" fontId="12" fillId="0" borderId="0" xfId="0" applyFont="1" applyFill="1" applyBorder="1" applyAlignment="1" applyProtection="1">
      <alignment wrapText="1"/>
      <protection locked="0"/>
    </xf>
    <xf numFmtId="164" fontId="7" fillId="2" borderId="1" xfId="0" applyNumberFormat="1" applyFont="1" applyFill="1" applyBorder="1" applyAlignment="1" applyProtection="1">
      <alignment horizontal="left" vertical="center"/>
      <protection locked="0"/>
    </xf>
    <xf numFmtId="20" fontId="7" fillId="2" borderId="1" xfId="0" applyNumberFormat="1" applyFont="1" applyFill="1" applyBorder="1" applyAlignment="1" applyProtection="1">
      <alignment horizontal="left" vertical="center"/>
      <protection locked="0"/>
    </xf>
    <xf numFmtId="20" fontId="7" fillId="2" borderId="11" xfId="0" applyNumberFormat="1" applyFont="1" applyFill="1" applyBorder="1" applyAlignment="1" applyProtection="1">
      <alignment horizontal="left" vertical="center"/>
      <protection locked="0"/>
    </xf>
    <xf numFmtId="164" fontId="7" fillId="2" borderId="4" xfId="0" applyNumberFormat="1" applyFont="1" applyFill="1" applyBorder="1" applyAlignment="1" applyProtection="1">
      <alignment vertical="center"/>
      <protection locked="0"/>
    </xf>
    <xf numFmtId="164" fontId="7" fillId="0" borderId="0" xfId="0" applyNumberFormat="1" applyFont="1" applyFill="1" applyBorder="1" applyAlignment="1" applyProtection="1">
      <alignment vertical="center"/>
      <protection locked="0"/>
    </xf>
    <xf numFmtId="164" fontId="2" fillId="0" borderId="0" xfId="0" applyNumberFormat="1" applyFont="1" applyFill="1" applyProtection="1">
      <protection locked="0"/>
    </xf>
    <xf numFmtId="164" fontId="12" fillId="0" borderId="0" xfId="0" applyNumberFormat="1" applyFont="1" applyFill="1" applyAlignment="1" applyProtection="1">
      <alignment horizontal="right"/>
      <protection locked="0"/>
    </xf>
    <xf numFmtId="164" fontId="7" fillId="0" borderId="0" xfId="0" applyNumberFormat="1" applyFont="1" applyFill="1" applyAlignment="1" applyProtection="1">
      <alignment horizontal="right"/>
      <protection locked="0"/>
    </xf>
    <xf numFmtId="164" fontId="5" fillId="0" borderId="0" xfId="0" applyNumberFormat="1" applyFont="1" applyFill="1" applyBorder="1" applyAlignment="1" applyProtection="1">
      <protection locked="0"/>
    </xf>
    <xf numFmtId="164" fontId="12" fillId="0" borderId="9" xfId="0" applyNumberFormat="1" applyFont="1" applyFill="1" applyBorder="1" applyAlignment="1" applyProtection="1">
      <alignment vertical="center"/>
      <protection locked="0"/>
    </xf>
    <xf numFmtId="164" fontId="12" fillId="0" borderId="0" xfId="0" applyNumberFormat="1" applyFont="1" applyFill="1" applyBorder="1" applyAlignment="1" applyProtection="1">
      <alignment vertical="center"/>
      <protection locked="0"/>
    </xf>
    <xf numFmtId="164" fontId="12" fillId="0" borderId="0" xfId="0" applyNumberFormat="1" applyFont="1" applyFill="1" applyProtection="1">
      <protection locked="0"/>
    </xf>
    <xf numFmtId="0" fontId="7" fillId="0" borderId="0" xfId="0" applyFont="1" applyFill="1" applyAlignment="1" applyProtection="1">
      <alignment vertical="center"/>
      <protection locked="0"/>
    </xf>
    <xf numFmtId="164" fontId="7" fillId="2" borderId="12" xfId="0" applyNumberFormat="1" applyFont="1" applyFill="1" applyBorder="1" applyAlignment="1" applyProtection="1">
      <alignment horizontal="center" vertical="center"/>
      <protection locked="0"/>
    </xf>
    <xf numFmtId="164" fontId="1" fillId="0" borderId="0" xfId="0" applyNumberFormat="1" applyFont="1" applyFill="1" applyBorder="1" applyAlignment="1" applyProtection="1">
      <alignment horizontal="center"/>
      <protection locked="0"/>
    </xf>
    <xf numFmtId="164" fontId="1" fillId="0" borderId="0" xfId="0" applyNumberFormat="1" applyFont="1" applyFill="1" applyBorder="1" applyAlignment="1" applyProtection="1">
      <alignment horizontal="left" vertical="center"/>
      <protection locked="0"/>
    </xf>
    <xf numFmtId="0" fontId="10" fillId="0" borderId="0" xfId="0" applyFont="1" applyFill="1" applyBorder="1" applyAlignment="1" applyProtection="1">
      <alignment horizontal="center" vertical="center"/>
      <protection locked="0"/>
    </xf>
    <xf numFmtId="44" fontId="7" fillId="2" borderId="4" xfId="0" applyNumberFormat="1" applyFont="1" applyFill="1" applyBorder="1" applyAlignment="1" applyProtection="1">
      <alignment horizontal="center" vertical="center"/>
      <protection locked="0"/>
    </xf>
    <xf numFmtId="3" fontId="7" fillId="2" borderId="4" xfId="0" applyNumberFormat="1" applyFont="1" applyFill="1" applyBorder="1" applyAlignment="1" applyProtection="1">
      <protection locked="0"/>
    </xf>
    <xf numFmtId="0" fontId="0" fillId="0" borderId="0" xfId="0" applyFill="1" applyBorder="1" applyProtection="1">
      <protection locked="0"/>
    </xf>
    <xf numFmtId="0" fontId="7" fillId="0" borderId="0" xfId="0" applyFont="1" applyFill="1" applyBorder="1" applyAlignment="1" applyProtection="1">
      <alignment horizontal="right" vertical="center"/>
      <protection locked="0"/>
    </xf>
    <xf numFmtId="0" fontId="2" fillId="0" borderId="0" xfId="0" applyFont="1" applyFill="1" applyBorder="1" applyProtection="1">
      <protection locked="0"/>
    </xf>
    <xf numFmtId="164" fontId="2" fillId="0" borderId="0" xfId="0" applyNumberFormat="1" applyFont="1" applyFill="1" applyBorder="1" applyProtection="1">
      <protection locked="0"/>
    </xf>
    <xf numFmtId="164" fontId="2" fillId="0" borderId="0" xfId="0" applyNumberFormat="1" applyFont="1" applyFill="1" applyBorder="1" applyAlignment="1" applyProtection="1">
      <alignment horizontal="right"/>
      <protection locked="0"/>
    </xf>
    <xf numFmtId="165" fontId="7" fillId="0" borderId="0" xfId="0" applyNumberFormat="1" applyFont="1" applyFill="1" applyBorder="1" applyAlignment="1" applyProtection="1">
      <protection locked="0"/>
    </xf>
    <xf numFmtId="165" fontId="1" fillId="0" borderId="0" xfId="0" applyNumberFormat="1" applyFont="1" applyFill="1" applyBorder="1" applyAlignment="1" applyProtection="1">
      <alignment horizontal="right"/>
      <protection locked="0"/>
    </xf>
    <xf numFmtId="164" fontId="7" fillId="0" borderId="0" xfId="0" applyNumberFormat="1" applyFont="1" applyFill="1" applyBorder="1" applyAlignment="1" applyProtection="1">
      <alignment horizontal="center"/>
      <protection locked="0"/>
    </xf>
    <xf numFmtId="164" fontId="10" fillId="0" borderId="0" xfId="0" applyNumberFormat="1" applyFont="1" applyFill="1" applyBorder="1" applyAlignment="1" applyProtection="1">
      <alignment horizontal="center"/>
      <protection locked="0"/>
    </xf>
    <xf numFmtId="164" fontId="4" fillId="0" borderId="0" xfId="0" applyNumberFormat="1" applyFont="1" applyFill="1" applyBorder="1" applyAlignment="1" applyProtection="1">
      <alignment horizontal="right" vertical="top"/>
      <protection locked="0"/>
    </xf>
    <xf numFmtId="164" fontId="5" fillId="0" borderId="0" xfId="0" applyNumberFormat="1" applyFont="1" applyFill="1" applyBorder="1" applyAlignment="1" applyProtection="1">
      <alignment horizontal="right"/>
      <protection locked="0"/>
    </xf>
    <xf numFmtId="165" fontId="5" fillId="0" borderId="0" xfId="0" applyNumberFormat="1" applyFont="1" applyFill="1" applyBorder="1" applyAlignment="1" applyProtection="1">
      <alignment horizontal="right"/>
      <protection locked="0"/>
    </xf>
    <xf numFmtId="0" fontId="2" fillId="0" borderId="0" xfId="0" applyFont="1" applyFill="1" applyBorder="1" applyAlignment="1" applyProtection="1">
      <alignment horizontal="left" vertical="center" wrapText="1"/>
      <protection locked="0"/>
    </xf>
    <xf numFmtId="0" fontId="10" fillId="0" borderId="0" xfId="0" applyFont="1" applyFill="1" applyProtection="1">
      <protection locked="0"/>
    </xf>
    <xf numFmtId="0" fontId="11" fillId="0" borderId="0" xfId="0" applyFont="1" applyFill="1" applyBorder="1" applyAlignment="1" applyProtection="1">
      <alignment vertical="center"/>
      <protection locked="0"/>
    </xf>
    <xf numFmtId="0" fontId="10" fillId="4" borderId="0" xfId="0" applyFont="1" applyFill="1" applyBorder="1" applyProtection="1">
      <protection locked="0"/>
    </xf>
    <xf numFmtId="0" fontId="10" fillId="4" borderId="0" xfId="0" applyFont="1" applyFill="1" applyAlignment="1" applyProtection="1">
      <alignment horizontal="right"/>
      <protection locked="0"/>
    </xf>
    <xf numFmtId="0" fontId="10" fillId="4" borderId="0" xfId="0" applyFont="1" applyFill="1" applyProtection="1">
      <protection locked="0"/>
    </xf>
    <xf numFmtId="0" fontId="11" fillId="0" borderId="0" xfId="0" applyFont="1" applyFill="1" applyBorder="1" applyAlignment="1" applyProtection="1">
      <protection locked="0"/>
    </xf>
    <xf numFmtId="0" fontId="7" fillId="4" borderId="0" xfId="0" applyFont="1" applyFill="1" applyBorder="1" applyProtection="1">
      <protection locked="0"/>
    </xf>
    <xf numFmtId="0" fontId="0" fillId="4" borderId="9" xfId="0" applyFill="1" applyBorder="1" applyProtection="1">
      <protection locked="0"/>
    </xf>
    <xf numFmtId="0" fontId="0" fillId="4" borderId="13" xfId="0" applyFill="1" applyBorder="1" applyProtection="1">
      <protection locked="0"/>
    </xf>
    <xf numFmtId="0" fontId="0" fillId="4" borderId="0" xfId="0" applyFill="1" applyBorder="1" applyProtection="1">
      <protection locked="0"/>
    </xf>
    <xf numFmtId="0" fontId="0" fillId="4" borderId="0" xfId="0" applyFill="1" applyProtection="1">
      <protection locked="0"/>
    </xf>
    <xf numFmtId="0" fontId="1" fillId="0" borderId="2" xfId="0" applyFont="1" applyFill="1" applyBorder="1" applyProtection="1">
      <protection locked="0"/>
    </xf>
    <xf numFmtId="0" fontId="1" fillId="0" borderId="2" xfId="0" applyFont="1" applyFill="1" applyBorder="1" applyAlignment="1" applyProtection="1">
      <protection locked="0"/>
    </xf>
    <xf numFmtId="0" fontId="1" fillId="0" borderId="0" xfId="0" applyFont="1" applyFill="1" applyBorder="1" applyAlignment="1" applyProtection="1">
      <protection locked="0"/>
    </xf>
    <xf numFmtId="0" fontId="7" fillId="4" borderId="0" xfId="0" applyFont="1" applyFill="1" applyProtection="1">
      <protection locked="0"/>
    </xf>
    <xf numFmtId="0" fontId="7" fillId="0" borderId="0" xfId="0" applyFont="1" applyFill="1" applyProtection="1">
      <protection locked="0"/>
    </xf>
    <xf numFmtId="164" fontId="10" fillId="2" borderId="12" xfId="0" applyNumberFormat="1" applyFont="1" applyFill="1" applyBorder="1" applyAlignment="1" applyProtection="1"/>
    <xf numFmtId="8" fontId="10" fillId="2" borderId="4" xfId="0" applyNumberFormat="1" applyFont="1" applyFill="1" applyBorder="1" applyAlignment="1" applyProtection="1">
      <alignment horizontal="center" vertical="center"/>
    </xf>
    <xf numFmtId="0" fontId="7" fillId="0" borderId="0" xfId="0" applyFont="1" applyFill="1" applyAlignment="1" applyProtection="1">
      <alignment horizontal="left" vertical="center"/>
      <protection locked="0"/>
    </xf>
    <xf numFmtId="44" fontId="7" fillId="0" borderId="0" xfId="0" applyNumberFormat="1" applyFont="1" applyFill="1" applyBorder="1" applyAlignment="1" applyProtection="1">
      <alignment horizontal="center" vertical="center"/>
      <protection locked="0"/>
    </xf>
    <xf numFmtId="3" fontId="7" fillId="0" borderId="0" xfId="0" applyNumberFormat="1" applyFont="1" applyFill="1" applyBorder="1" applyAlignment="1" applyProtection="1">
      <protection locked="0"/>
    </xf>
    <xf numFmtId="44" fontId="7" fillId="0" borderId="0" xfId="0" applyNumberFormat="1" applyFont="1" applyFill="1" applyBorder="1" applyAlignment="1" applyProtection="1">
      <alignment horizontal="right" vertical="center"/>
      <protection hidden="1"/>
    </xf>
    <xf numFmtId="0" fontId="7" fillId="2" borderId="12" xfId="0" applyFont="1" applyFill="1" applyBorder="1" applyAlignment="1" applyProtection="1">
      <alignment horizontal="left" vertical="center"/>
      <protection locked="0"/>
    </xf>
    <xf numFmtId="0" fontId="7" fillId="2" borderId="13" xfId="0" applyFont="1" applyFill="1" applyBorder="1" applyAlignment="1" applyProtection="1">
      <alignment horizontal="left" vertical="center"/>
      <protection locked="0"/>
    </xf>
    <xf numFmtId="0" fontId="7" fillId="2" borderId="14" xfId="0" applyFont="1" applyFill="1" applyBorder="1" applyAlignment="1" applyProtection="1">
      <alignment horizontal="left" vertical="center"/>
      <protection locked="0"/>
    </xf>
    <xf numFmtId="0" fontId="10" fillId="0" borderId="0" xfId="0" applyFont="1" applyFill="1" applyAlignment="1" applyProtection="1">
      <alignment horizontal="left" vertical="center"/>
      <protection locked="0"/>
    </xf>
    <xf numFmtId="0" fontId="10" fillId="0" borderId="18" xfId="0" applyFont="1" applyFill="1" applyBorder="1" applyAlignment="1" applyProtection="1">
      <alignment horizontal="left" vertical="center"/>
      <protection locked="0"/>
    </xf>
    <xf numFmtId="2" fontId="7" fillId="2" borderId="12" xfId="0" applyNumberFormat="1" applyFont="1" applyFill="1" applyBorder="1" applyAlignment="1" applyProtection="1">
      <alignment horizontal="left" vertical="center"/>
      <protection locked="0"/>
    </xf>
    <xf numFmtId="0" fontId="0" fillId="0" borderId="13" xfId="0" applyBorder="1" applyProtection="1">
      <protection locked="0"/>
    </xf>
    <xf numFmtId="0" fontId="0" fillId="0" borderId="14" xfId="0" applyBorder="1" applyProtection="1">
      <protection locked="0"/>
    </xf>
    <xf numFmtId="0" fontId="7" fillId="2" borderId="15"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2" borderId="17" xfId="0" applyFont="1" applyFill="1" applyBorder="1" applyAlignment="1" applyProtection="1">
      <alignment horizontal="left" vertical="center"/>
      <protection locked="0"/>
    </xf>
    <xf numFmtId="0" fontId="7" fillId="2" borderId="8" xfId="0" applyFont="1" applyFill="1" applyBorder="1" applyAlignment="1" applyProtection="1">
      <alignment horizontal="left" vertical="center"/>
      <protection locked="0"/>
    </xf>
    <xf numFmtId="0" fontId="7" fillId="2" borderId="9" xfId="0" applyFont="1" applyFill="1" applyBorder="1" applyAlignment="1" applyProtection="1">
      <alignment horizontal="left" vertical="center"/>
      <protection locked="0"/>
    </xf>
    <xf numFmtId="0" fontId="7" fillId="2" borderId="10" xfId="0" applyFont="1" applyFill="1" applyBorder="1" applyAlignment="1" applyProtection="1">
      <alignment horizontal="left" vertical="center"/>
      <protection locked="0"/>
    </xf>
    <xf numFmtId="0" fontId="10" fillId="0" borderId="0" xfId="0" applyFont="1" applyFill="1" applyAlignment="1" applyProtection="1">
      <alignment horizontal="left" vertical="center" wrapText="1"/>
      <protection locked="0"/>
    </xf>
    <xf numFmtId="0" fontId="10" fillId="0" borderId="18" xfId="0" applyFont="1" applyFill="1" applyBorder="1" applyAlignment="1" applyProtection="1">
      <alignment horizontal="left" vertical="center" wrapText="1"/>
      <protection locked="0"/>
    </xf>
    <xf numFmtId="0" fontId="14" fillId="0" borderId="0" xfId="0" applyFont="1" applyFill="1" applyAlignment="1" applyProtection="1">
      <alignment horizontal="center"/>
    </xf>
    <xf numFmtId="0" fontId="10" fillId="0" borderId="3" xfId="0" applyFont="1" applyFill="1" applyBorder="1" applyAlignment="1" applyProtection="1">
      <alignment horizontal="left" vertical="center"/>
      <protection locked="0"/>
    </xf>
    <xf numFmtId="0" fontId="12" fillId="0" borderId="0" xfId="0" applyFont="1" applyFill="1" applyBorder="1" applyAlignment="1" applyProtection="1">
      <alignment horizontal="left" wrapText="1"/>
      <protection locked="0"/>
    </xf>
    <xf numFmtId="0" fontId="7" fillId="2" borderId="4" xfId="0" applyFont="1" applyFill="1" applyBorder="1" applyAlignment="1" applyProtection="1">
      <alignment horizontal="left"/>
      <protection locked="0"/>
    </xf>
    <xf numFmtId="164" fontId="7" fillId="2" borderId="4" xfId="0" applyNumberFormat="1" applyFont="1" applyFill="1" applyBorder="1" applyAlignment="1" applyProtection="1">
      <alignment horizontal="left" vertical="center"/>
      <protection locked="0"/>
    </xf>
    <xf numFmtId="0" fontId="12" fillId="3" borderId="19" xfId="0" applyFont="1" applyFill="1" applyBorder="1" applyAlignment="1" applyProtection="1">
      <alignment horizontal="right" vertical="center"/>
      <protection locked="0"/>
    </xf>
    <xf numFmtId="0" fontId="12" fillId="3" borderId="21" xfId="0" applyFont="1" applyFill="1" applyBorder="1" applyAlignment="1" applyProtection="1">
      <alignment horizontal="right" vertical="center"/>
      <protection locked="0"/>
    </xf>
    <xf numFmtId="0" fontId="12" fillId="3" borderId="20" xfId="0" applyFont="1" applyFill="1" applyBorder="1" applyAlignment="1" applyProtection="1">
      <alignment horizontal="right" vertical="center"/>
      <protection locked="0"/>
    </xf>
    <xf numFmtId="44" fontId="7" fillId="3" borderId="19" xfId="0" applyNumberFormat="1" applyFont="1" applyFill="1" applyBorder="1" applyAlignment="1" applyProtection="1">
      <alignment horizontal="right" vertical="center" wrapText="1"/>
      <protection hidden="1"/>
    </xf>
    <xf numFmtId="44" fontId="7" fillId="3" borderId="20" xfId="0" applyNumberFormat="1" applyFont="1" applyFill="1" applyBorder="1" applyAlignment="1" applyProtection="1">
      <alignment horizontal="right" vertical="center"/>
      <protection hidden="1"/>
    </xf>
    <xf numFmtId="0" fontId="9" fillId="0" borderId="0" xfId="0" applyFont="1" applyFill="1" applyAlignment="1" applyProtection="1">
      <alignment horizontal="left" vertical="center"/>
      <protection locked="0"/>
    </xf>
    <xf numFmtId="0" fontId="9" fillId="0" borderId="0" xfId="0" applyFont="1" applyFill="1" applyAlignment="1" applyProtection="1">
      <alignment horizontal="left" vertical="center" wrapText="1"/>
      <protection locked="0"/>
    </xf>
    <xf numFmtId="0" fontId="6" fillId="0" borderId="5" xfId="0" applyFont="1" applyFill="1" applyBorder="1" applyAlignment="1" applyProtection="1">
      <alignment horizontal="center" vertical="center"/>
      <protection locked="0"/>
    </xf>
    <xf numFmtId="0" fontId="0" fillId="0" borderId="6" xfId="0" applyBorder="1" applyProtection="1">
      <protection locked="0"/>
    </xf>
    <xf numFmtId="0" fontId="0" fillId="0" borderId="7" xfId="0" applyBorder="1" applyProtection="1">
      <protection locked="0"/>
    </xf>
    <xf numFmtId="0" fontId="0" fillId="0" borderId="8" xfId="0" applyBorder="1" applyProtection="1">
      <protection locked="0"/>
    </xf>
    <xf numFmtId="0" fontId="0" fillId="0" borderId="9" xfId="0" applyBorder="1" applyProtection="1">
      <protection locked="0"/>
    </xf>
    <xf numFmtId="0" fontId="0" fillId="0" borderId="10" xfId="0" applyBorder="1" applyProtection="1">
      <protection locked="0"/>
    </xf>
    <xf numFmtId="0" fontId="10" fillId="0" borderId="0" xfId="0" applyFont="1" applyFill="1" applyBorder="1" applyAlignment="1" applyProtection="1">
      <alignment horizontal="left" vertical="center"/>
      <protection locked="0"/>
    </xf>
    <xf numFmtId="0" fontId="7" fillId="2" borderId="8" xfId="0" applyFont="1" applyFill="1" applyBorder="1" applyAlignment="1" applyProtection="1">
      <alignment horizontal="left" vertical="center" wrapText="1"/>
      <protection locked="0"/>
    </xf>
    <xf numFmtId="0" fontId="7" fillId="2" borderId="9" xfId="0" applyFont="1" applyFill="1" applyBorder="1" applyAlignment="1" applyProtection="1">
      <alignment horizontal="left" vertical="center" wrapText="1"/>
      <protection locked="0"/>
    </xf>
    <xf numFmtId="0" fontId="7" fillId="2" borderId="10"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wrapText="1"/>
      <protection locked="0"/>
    </xf>
    <xf numFmtId="0" fontId="7" fillId="2" borderId="16" xfId="0" applyFont="1" applyFill="1" applyBorder="1" applyAlignment="1" applyProtection="1">
      <alignment horizontal="left" vertical="center" wrapText="1"/>
      <protection locked="0"/>
    </xf>
    <xf numFmtId="0" fontId="7" fillId="2" borderId="17" xfId="0" applyFont="1" applyFill="1" applyBorder="1" applyAlignment="1" applyProtection="1">
      <alignment horizontal="left" vertical="center" wrapText="1"/>
      <protection locked="0"/>
    </xf>
    <xf numFmtId="8" fontId="7" fillId="3" borderId="19" xfId="0" applyNumberFormat="1" applyFont="1" applyFill="1" applyBorder="1" applyAlignment="1" applyProtection="1">
      <alignment horizontal="center"/>
      <protection locked="0"/>
    </xf>
    <xf numFmtId="44" fontId="7" fillId="3" borderId="20" xfId="0" applyNumberFormat="1" applyFont="1" applyFill="1" applyBorder="1" applyAlignment="1" applyProtection="1">
      <alignment horizontal="center"/>
      <protection locked="0"/>
    </xf>
    <xf numFmtId="0" fontId="10" fillId="0" borderId="0" xfId="0" applyFont="1" applyFill="1" applyAlignment="1" applyProtection="1">
      <alignment horizontal="left"/>
      <protection locked="0"/>
    </xf>
    <xf numFmtId="0" fontId="2" fillId="0" borderId="0" xfId="0" applyFont="1" applyFill="1" applyAlignment="1" applyProtection="1">
      <alignment horizontal="left"/>
      <protection locked="0"/>
    </xf>
    <xf numFmtId="44" fontId="7" fillId="3" borderId="19" xfId="0" applyNumberFormat="1" applyFont="1" applyFill="1" applyBorder="1" applyAlignment="1" applyProtection="1">
      <alignment horizontal="center"/>
      <protection hidden="1"/>
    </xf>
    <xf numFmtId="44" fontId="7" fillId="3" borderId="20" xfId="0" applyNumberFormat="1" applyFont="1" applyFill="1" applyBorder="1" applyAlignment="1" applyProtection="1">
      <alignment horizontal="center"/>
      <protection hidden="1"/>
    </xf>
    <xf numFmtId="0" fontId="7" fillId="0" borderId="0" xfId="0" applyFont="1" applyFill="1" applyAlignment="1" applyProtection="1">
      <alignment horizontal="left" vertical="center"/>
      <protection locked="0"/>
    </xf>
    <xf numFmtId="44" fontId="7" fillId="3" borderId="19" xfId="0" applyNumberFormat="1" applyFont="1" applyFill="1" applyBorder="1" applyAlignment="1" applyProtection="1">
      <alignment horizontal="center" vertical="center"/>
      <protection hidden="1"/>
    </xf>
    <xf numFmtId="44" fontId="7" fillId="3" borderId="20" xfId="0" applyNumberFormat="1" applyFont="1" applyFill="1" applyBorder="1" applyAlignment="1" applyProtection="1">
      <alignment horizontal="center" vertical="center"/>
      <protection hidden="1"/>
    </xf>
    <xf numFmtId="44" fontId="7" fillId="3" borderId="19"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left" vertical="center" wrapText="1"/>
      <protection locked="0"/>
    </xf>
    <xf numFmtId="0" fontId="8" fillId="4" borderId="6" xfId="0" applyFont="1" applyFill="1" applyBorder="1" applyAlignment="1" applyProtection="1">
      <alignment horizontal="center"/>
      <protection locked="0"/>
    </xf>
    <xf numFmtId="44" fontId="15" fillId="3" borderId="19" xfId="0" applyNumberFormat="1" applyFont="1" applyFill="1" applyBorder="1" applyAlignment="1" applyProtection="1">
      <alignment horizontal="center" vertical="center"/>
      <protection hidden="1"/>
    </xf>
    <xf numFmtId="44" fontId="15" fillId="3" borderId="20" xfId="0" applyNumberFormat="1" applyFont="1" applyFill="1" applyBorder="1" applyAlignment="1" applyProtection="1">
      <alignment horizontal="center" vertical="center"/>
      <protection hidden="1"/>
    </xf>
    <xf numFmtId="0" fontId="8" fillId="0" borderId="12" xfId="0" applyFont="1" applyFill="1" applyBorder="1" applyAlignment="1" applyProtection="1">
      <alignment horizontal="justify" vertical="center" wrapText="1"/>
    </xf>
    <xf numFmtId="0" fontId="8" fillId="0" borderId="13" xfId="0" applyFont="1" applyFill="1" applyBorder="1" applyAlignment="1" applyProtection="1">
      <alignment horizontal="justify" vertical="center" wrapText="1"/>
    </xf>
    <xf numFmtId="0" fontId="8" fillId="0" borderId="14" xfId="0" applyFont="1" applyFill="1" applyBorder="1" applyAlignment="1" applyProtection="1">
      <alignment horizontal="justify" vertical="center" wrapText="1"/>
    </xf>
    <xf numFmtId="0" fontId="7" fillId="2" borderId="4" xfId="0" applyFont="1" applyFill="1" applyBorder="1" applyAlignment="1" applyProtection="1">
      <alignment horizontal="left" vertical="center"/>
      <protection locked="0"/>
    </xf>
  </cellXfs>
  <cellStyles count="1">
    <cellStyle name="Standard"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95245</xdr:colOff>
      <xdr:row>0</xdr:row>
      <xdr:rowOff>7936</xdr:rowOff>
    </xdr:from>
    <xdr:to>
      <xdr:col>2</xdr:col>
      <xdr:colOff>71433</xdr:colOff>
      <xdr:row>0</xdr:row>
      <xdr:rowOff>678350</xdr:rowOff>
    </xdr:to>
    <xdr:pic>
      <xdr:nvPicPr>
        <xdr:cNvPr id="2" name="Grafik 1" descr="BSSALogoklein.png"/>
        <xdr:cNvPicPr>
          <a:picLocks noChangeAspect="1"/>
        </xdr:cNvPicPr>
      </xdr:nvPicPr>
      <xdr:blipFill>
        <a:blip xmlns:r="http://schemas.openxmlformats.org/officeDocument/2006/relationships" r:embed="rId1" cstate="print"/>
        <a:stretch>
          <a:fillRect/>
        </a:stretch>
      </xdr:blipFill>
      <xdr:spPr>
        <a:xfrm>
          <a:off x="95245" y="7936"/>
          <a:ext cx="968376" cy="670414"/>
        </a:xfrm>
        <a:prstGeom prst="rect">
          <a:avLst/>
        </a:prstGeom>
      </xdr:spPr>
    </xdr:pic>
    <xdr:clientData/>
  </xdr:twoCellAnchor>
  <xdr:twoCellAnchor>
    <xdr:from>
      <xdr:col>2</xdr:col>
      <xdr:colOff>457190</xdr:colOff>
      <xdr:row>0</xdr:row>
      <xdr:rowOff>231774</xdr:rowOff>
    </xdr:from>
    <xdr:to>
      <xdr:col>7</xdr:col>
      <xdr:colOff>625466</xdr:colOff>
      <xdr:row>0</xdr:row>
      <xdr:rowOff>539749</xdr:rowOff>
    </xdr:to>
    <xdr:sp macro="" textlink="">
      <xdr:nvSpPr>
        <xdr:cNvPr id="1025" name="WordArt 1"/>
        <xdr:cNvSpPr>
          <a:spLocks noChangeArrowheads="1" noChangeShapeType="1" noTextEdit="1"/>
        </xdr:cNvSpPr>
      </xdr:nvSpPr>
      <xdr:spPr bwMode="auto">
        <a:xfrm>
          <a:off x="1354128" y="231774"/>
          <a:ext cx="4732338" cy="307975"/>
        </a:xfrm>
        <a:prstGeom prst="rect">
          <a:avLst/>
        </a:prstGeom>
      </xdr:spPr>
      <xdr:txBody>
        <a:bodyPr wrap="none" fromWordArt="1">
          <a:prstTxWarp prst="textPlain">
            <a:avLst>
              <a:gd name="adj" fmla="val 49644"/>
            </a:avLst>
          </a:prstTxWarp>
        </a:bodyPr>
        <a:lstStyle/>
        <a:p>
          <a:pPr algn="ctr" rtl="0"/>
          <a:r>
            <a:rPr lang="de-DE" sz="2000" b="1" i="1" kern="10" spc="0">
              <a:ln w="9525">
                <a:solidFill>
                  <a:srgbClr val="000000"/>
                </a:solidFill>
                <a:round/>
                <a:headEnd/>
                <a:tailEnd/>
              </a:ln>
              <a:solidFill>
                <a:srgbClr val="FFFF00"/>
              </a:solidFill>
              <a:effectLst/>
              <a:latin typeface="Arial"/>
              <a:cs typeface="Arial"/>
            </a:rPr>
            <a:t>Bogensportbund Sachsen - Anhalt e.V.</a:t>
          </a:r>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53"/>
  <sheetViews>
    <sheetView showGridLines="0" showRowColHeaders="0" showZeros="0" tabSelected="1" showRuler="0" view="pageLayout" zoomScale="120" zoomScaleNormal="100" zoomScalePageLayoutView="120" workbookViewId="0">
      <selection activeCell="C5" sqref="C5:I5"/>
    </sheetView>
  </sheetViews>
  <sheetFormatPr baseColWidth="10" defaultRowHeight="15"/>
  <cols>
    <col min="1" max="1" width="5.28515625" customWidth="1"/>
    <col min="2" max="2" width="8.85546875" customWidth="1"/>
    <col min="3" max="3" width="16.28515625" customWidth="1"/>
    <col min="4" max="4" width="10.85546875" customWidth="1"/>
    <col min="5" max="5" width="16.28515625" customWidth="1"/>
    <col min="6" max="6" width="10.85546875" customWidth="1"/>
    <col min="7" max="7" width="11.5703125" customWidth="1"/>
    <col min="8" max="8" width="5.42578125" customWidth="1"/>
    <col min="9" max="9" width="7.28515625" customWidth="1"/>
  </cols>
  <sheetData>
    <row r="1" spans="1:9" ht="54" customHeight="1">
      <c r="A1" s="2"/>
      <c r="B1" s="2"/>
      <c r="C1" s="2"/>
      <c r="D1" s="2"/>
      <c r="E1" s="2"/>
      <c r="F1" s="2"/>
      <c r="G1" s="2"/>
      <c r="H1" s="2"/>
      <c r="I1" s="2"/>
    </row>
    <row r="2" spans="1:9" ht="9.75" customHeight="1">
      <c r="A2" s="97" t="s">
        <v>35</v>
      </c>
      <c r="B2" s="98"/>
      <c r="C2" s="98"/>
      <c r="D2" s="98"/>
      <c r="E2" s="98"/>
      <c r="F2" s="98"/>
      <c r="G2" s="98"/>
      <c r="H2" s="98"/>
      <c r="I2" s="99"/>
    </row>
    <row r="3" spans="1:9" ht="22.5" customHeight="1">
      <c r="A3" s="100"/>
      <c r="B3" s="101"/>
      <c r="C3" s="101"/>
      <c r="D3" s="101"/>
      <c r="E3" s="101"/>
      <c r="F3" s="101"/>
      <c r="G3" s="101"/>
      <c r="H3" s="101"/>
      <c r="I3" s="102"/>
    </row>
    <row r="4" spans="1:9" ht="7.5" customHeight="1">
      <c r="A4" s="3"/>
      <c r="B4" s="3"/>
      <c r="C4" s="3"/>
      <c r="D4" s="3"/>
      <c r="E4" s="3"/>
      <c r="F4" s="4"/>
      <c r="G4" s="3"/>
      <c r="H4" s="3"/>
      <c r="I4" s="5"/>
    </row>
    <row r="5" spans="1:9" ht="15" customHeight="1">
      <c r="A5" s="72" t="s">
        <v>10</v>
      </c>
      <c r="B5" s="103"/>
      <c r="C5" s="69"/>
      <c r="D5" s="70"/>
      <c r="E5" s="70"/>
      <c r="F5" s="70"/>
      <c r="G5" s="70"/>
      <c r="H5" s="70"/>
      <c r="I5" s="71"/>
    </row>
    <row r="6" spans="1:9" ht="7.5" customHeight="1">
      <c r="A6" s="3"/>
      <c r="B6" s="3"/>
      <c r="C6" s="6"/>
      <c r="D6" s="6"/>
      <c r="E6" s="6"/>
      <c r="F6" s="6"/>
      <c r="G6" s="6"/>
      <c r="H6" s="6"/>
      <c r="I6" s="5"/>
    </row>
    <row r="7" spans="1:9" ht="15" customHeight="1">
      <c r="A7" s="72" t="s">
        <v>11</v>
      </c>
      <c r="B7" s="103"/>
      <c r="C7" s="107"/>
      <c r="D7" s="108"/>
      <c r="E7" s="108"/>
      <c r="F7" s="108"/>
      <c r="G7" s="108"/>
      <c r="H7" s="108"/>
      <c r="I7" s="109"/>
    </row>
    <row r="8" spans="1:9" ht="15" customHeight="1">
      <c r="A8" s="7"/>
      <c r="B8" s="8"/>
      <c r="C8" s="104"/>
      <c r="D8" s="105"/>
      <c r="E8" s="105"/>
      <c r="F8" s="105"/>
      <c r="G8" s="105"/>
      <c r="H8" s="105"/>
      <c r="I8" s="106"/>
    </row>
    <row r="9" spans="1:9" ht="7.5" customHeight="1">
      <c r="A9" s="3"/>
      <c r="B9" s="3"/>
      <c r="C9" s="3"/>
      <c r="D9" s="3"/>
      <c r="E9" s="3"/>
      <c r="F9" s="9"/>
      <c r="G9" s="10"/>
      <c r="H9" s="3"/>
      <c r="I9" s="5"/>
    </row>
    <row r="10" spans="1:9" ht="15" customHeight="1">
      <c r="A10" s="72" t="s">
        <v>12</v>
      </c>
      <c r="B10" s="73"/>
      <c r="C10" s="69" t="s">
        <v>43</v>
      </c>
      <c r="D10" s="70"/>
      <c r="E10" s="71"/>
      <c r="F10" s="11" t="s">
        <v>9</v>
      </c>
      <c r="G10" s="74"/>
      <c r="H10" s="75"/>
      <c r="I10" s="76"/>
    </row>
    <row r="11" spans="1:9" ht="7.5" customHeight="1">
      <c r="A11" s="3"/>
      <c r="B11" s="12"/>
      <c r="C11" s="8"/>
      <c r="D11" s="8"/>
      <c r="E11" s="8"/>
      <c r="F11" s="3"/>
      <c r="G11" s="3"/>
      <c r="H11" s="3"/>
      <c r="I11" s="5"/>
    </row>
    <row r="12" spans="1:9" ht="15" customHeight="1">
      <c r="A12" s="83" t="s">
        <v>34</v>
      </c>
      <c r="B12" s="84"/>
      <c r="C12" s="77"/>
      <c r="D12" s="78"/>
      <c r="E12" s="78"/>
      <c r="F12" s="78"/>
      <c r="G12" s="78"/>
      <c r="H12" s="78"/>
      <c r="I12" s="79"/>
    </row>
    <row r="13" spans="1:9" ht="15" customHeight="1">
      <c r="A13" s="83"/>
      <c r="B13" s="84"/>
      <c r="C13" s="80"/>
      <c r="D13" s="81"/>
      <c r="E13" s="81"/>
      <c r="F13" s="81"/>
      <c r="G13" s="81"/>
      <c r="H13" s="81"/>
      <c r="I13" s="82"/>
    </row>
    <row r="14" spans="1:9" ht="7.5" customHeight="1" thickBot="1">
      <c r="A14" s="3"/>
      <c r="B14" s="3"/>
      <c r="C14" s="6"/>
      <c r="D14" s="6"/>
      <c r="E14" s="6"/>
      <c r="F14" s="6"/>
      <c r="G14" s="6"/>
      <c r="H14" s="6"/>
      <c r="I14" s="6"/>
    </row>
    <row r="15" spans="1:9" ht="15.75" customHeight="1" thickBot="1">
      <c r="A15" s="3"/>
      <c r="B15" s="3"/>
      <c r="C15" s="6"/>
      <c r="D15" s="6"/>
      <c r="E15" s="6"/>
      <c r="F15" s="6"/>
      <c r="G15" s="90" t="s">
        <v>22</v>
      </c>
      <c r="H15" s="91"/>
      <c r="I15" s="92"/>
    </row>
    <row r="16" spans="1:9" ht="15" customHeight="1">
      <c r="A16" s="3"/>
      <c r="B16" s="3"/>
      <c r="C16" s="13" t="s">
        <v>0</v>
      </c>
      <c r="D16" s="13" t="s">
        <v>1</v>
      </c>
      <c r="E16" s="13" t="s">
        <v>2</v>
      </c>
      <c r="F16" s="13" t="s">
        <v>3</v>
      </c>
      <c r="G16" s="87" t="s">
        <v>4</v>
      </c>
      <c r="H16" s="87"/>
      <c r="I16" s="14"/>
    </row>
    <row r="17" spans="1:9" ht="15" customHeight="1">
      <c r="A17" s="72" t="s">
        <v>14</v>
      </c>
      <c r="B17" s="86"/>
      <c r="C17" s="15"/>
      <c r="D17" s="16"/>
      <c r="E17" s="15"/>
      <c r="F17" s="17"/>
      <c r="G17" s="18"/>
      <c r="H17" s="2"/>
      <c r="I17" s="19"/>
    </row>
    <row r="18" spans="1:9" ht="15" customHeight="1" thickBot="1">
      <c r="A18" s="72" t="s">
        <v>15</v>
      </c>
      <c r="B18" s="86"/>
      <c r="C18" s="15"/>
      <c r="D18" s="16"/>
      <c r="E18" s="15"/>
      <c r="F18" s="17"/>
      <c r="G18" s="18"/>
      <c r="H18" s="2"/>
      <c r="I18" s="19"/>
    </row>
    <row r="19" spans="1:9" ht="15.75" customHeight="1" thickBot="1">
      <c r="A19" s="3"/>
      <c r="B19" s="3"/>
      <c r="C19" s="20"/>
      <c r="D19" s="20"/>
      <c r="E19" s="20"/>
      <c r="F19" s="21" t="s">
        <v>13</v>
      </c>
      <c r="G19" s="63">
        <f>G17+G18</f>
        <v>0</v>
      </c>
      <c r="H19" s="93">
        <f xml:space="preserve"> IF(C10="Bitte auswählen:",0, IF(C10="Pkw",G19*0.25, IF(C10="andere Fahrzeuge",G19*0.15)))</f>
        <v>0</v>
      </c>
      <c r="I19" s="94"/>
    </row>
    <row r="20" spans="1:9" ht="7.5" customHeight="1" thickBot="1">
      <c r="A20" s="3"/>
      <c r="B20" s="3"/>
      <c r="C20" s="20"/>
      <c r="D20" s="20"/>
      <c r="E20" s="20"/>
      <c r="F20" s="20"/>
      <c r="G20" s="22"/>
      <c r="H20" s="23"/>
      <c r="I20" s="23"/>
    </row>
    <row r="21" spans="1:9" ht="15" customHeight="1" thickBot="1">
      <c r="A21" s="112" t="s">
        <v>24</v>
      </c>
      <c r="B21" s="113"/>
      <c r="C21" s="113"/>
      <c r="D21" s="113"/>
      <c r="E21" s="113"/>
      <c r="F21" s="113"/>
      <c r="G21" s="22"/>
      <c r="H21" s="110">
        <v>0</v>
      </c>
      <c r="I21" s="111"/>
    </row>
    <row r="22" spans="1:9" ht="7.5" customHeight="1">
      <c r="A22" s="3"/>
      <c r="B22" s="3"/>
      <c r="C22" s="20"/>
      <c r="D22" s="20"/>
      <c r="E22" s="20"/>
      <c r="F22" s="20"/>
      <c r="G22" s="22"/>
      <c r="H22" s="23"/>
      <c r="I22" s="23"/>
    </row>
    <row r="23" spans="1:9" ht="15" customHeight="1">
      <c r="A23" s="72" t="s">
        <v>19</v>
      </c>
      <c r="B23" s="72"/>
      <c r="C23" s="72"/>
      <c r="D23" s="20"/>
      <c r="E23" s="20"/>
      <c r="F23" s="20"/>
      <c r="G23" s="2"/>
      <c r="H23" s="2"/>
      <c r="I23" s="2"/>
    </row>
    <row r="24" spans="1:9" ht="15.75" thickBot="1">
      <c r="A24" s="3"/>
      <c r="B24" s="24" t="s">
        <v>18</v>
      </c>
      <c r="C24" s="2"/>
      <c r="D24" s="24"/>
      <c r="E24" s="25" t="s">
        <v>16</v>
      </c>
      <c r="F24" s="2"/>
      <c r="G24" s="26" t="s">
        <v>17</v>
      </c>
      <c r="H24" s="2"/>
      <c r="I24" s="5"/>
    </row>
    <row r="25" spans="1:9" ht="15.75" thickBot="1">
      <c r="A25" s="27">
        <v>1</v>
      </c>
      <c r="B25" s="88"/>
      <c r="C25" s="88"/>
      <c r="D25" s="88"/>
      <c r="E25" s="89"/>
      <c r="F25" s="89"/>
      <c r="G25" s="28"/>
      <c r="H25" s="117">
        <f>IF(C10="Bitte auswählen:",0,IF(C10="Pkw",G25*0.02,IF(C10="andere Fahrzeuge",0,IF(C10="Öffentliche Verkehrsmittel",0))))</f>
        <v>0</v>
      </c>
      <c r="I25" s="118"/>
    </row>
    <row r="26" spans="1:9" ht="15.75" thickBot="1">
      <c r="A26" s="27">
        <v>2</v>
      </c>
      <c r="B26" s="88"/>
      <c r="C26" s="88"/>
      <c r="D26" s="88"/>
      <c r="E26" s="89"/>
      <c r="F26" s="89"/>
      <c r="G26" s="28"/>
      <c r="H26" s="117">
        <f>IF(C10="Bitte auswählen:",0,IF(C10="Pkw",G26*0.02,IF(C10="andere Fahrzeuge",0,IF(C10="Öffentliche Verkehrsmittel",0))))</f>
        <v>0</v>
      </c>
      <c r="I26" s="118"/>
    </row>
    <row r="27" spans="1:9" ht="15.75" thickBot="1">
      <c r="A27" s="27">
        <v>3</v>
      </c>
      <c r="B27" s="88"/>
      <c r="C27" s="88"/>
      <c r="D27" s="88"/>
      <c r="E27" s="89"/>
      <c r="F27" s="89"/>
      <c r="G27" s="28"/>
      <c r="H27" s="117">
        <f>IF(C10="Bitte auswählen:",0,IF(C10="Pkw",G27*0.02,IF(C10="andere Fahrzeuge",0,IF(C10="Öffentliche Verkehrsmittel",0))))</f>
        <v>0</v>
      </c>
      <c r="I27" s="118"/>
    </row>
    <row r="28" spans="1:9" ht="15.75" thickBot="1">
      <c r="A28" s="27">
        <v>4</v>
      </c>
      <c r="B28" s="88"/>
      <c r="C28" s="88"/>
      <c r="D28" s="88"/>
      <c r="E28" s="89"/>
      <c r="F28" s="89"/>
      <c r="G28" s="28"/>
      <c r="H28" s="117">
        <f>IF(C10="Bitte auswählen:",0,IF(C10="Pkw",G28*0.02,IF(C10="andere Fahrzeuge",0,IF(C10="Öffentliche Verkehrsmittel",0))))</f>
        <v>0</v>
      </c>
      <c r="I28" s="118"/>
    </row>
    <row r="29" spans="1:9" ht="15" customHeight="1">
      <c r="A29" s="3"/>
      <c r="B29" s="3"/>
      <c r="C29" s="29"/>
      <c r="D29" s="29"/>
      <c r="E29" s="29"/>
      <c r="F29" s="30"/>
      <c r="G29" s="30"/>
      <c r="H29" s="29"/>
      <c r="I29" s="29"/>
    </row>
    <row r="30" spans="1:9" ht="15.75" thickBot="1">
      <c r="A30" s="72" t="s">
        <v>5</v>
      </c>
      <c r="B30" s="72"/>
      <c r="C30" s="5"/>
      <c r="D30" s="5"/>
      <c r="E30" s="31" t="s">
        <v>23</v>
      </c>
      <c r="F30" s="31" t="s">
        <v>6</v>
      </c>
      <c r="G30" s="5"/>
      <c r="H30" s="5"/>
      <c r="I30" s="5"/>
    </row>
    <row r="31" spans="1:9" ht="15.75" thickBot="1">
      <c r="A31" s="3"/>
      <c r="B31" s="116" t="s">
        <v>39</v>
      </c>
      <c r="C31" s="116"/>
      <c r="D31" s="116"/>
      <c r="E31" s="32"/>
      <c r="F31" s="33"/>
      <c r="G31" s="34"/>
      <c r="H31" s="119">
        <f>E31*F31</f>
        <v>0</v>
      </c>
      <c r="I31" s="94"/>
    </row>
    <row r="32" spans="1:9" ht="7.5" customHeight="1">
      <c r="A32" s="3"/>
      <c r="B32" s="65"/>
      <c r="C32" s="65"/>
      <c r="D32" s="65"/>
      <c r="E32" s="66"/>
      <c r="F32" s="67"/>
      <c r="G32" s="34"/>
      <c r="H32" s="68"/>
      <c r="I32" s="68"/>
    </row>
    <row r="33" spans="1:9" ht="15.75" thickBot="1">
      <c r="A33" s="72" t="s">
        <v>20</v>
      </c>
      <c r="B33" s="72"/>
      <c r="C33" s="72"/>
      <c r="D33" s="72"/>
      <c r="E33" s="5"/>
      <c r="F33" s="31" t="s">
        <v>21</v>
      </c>
      <c r="G33" s="34"/>
      <c r="H33" s="34"/>
      <c r="I33" s="34"/>
    </row>
    <row r="34" spans="1:9" ht="15" customHeight="1" thickBot="1">
      <c r="A34" s="3"/>
      <c r="B34" s="96" t="s">
        <v>40</v>
      </c>
      <c r="C34" s="96"/>
      <c r="D34" s="96"/>
      <c r="E34" s="96"/>
      <c r="F34" s="33"/>
      <c r="G34" s="35"/>
      <c r="H34" s="114">
        <f>F34*14</f>
        <v>0</v>
      </c>
      <c r="I34" s="115"/>
    </row>
    <row r="35" spans="1:9" ht="15.75" thickBot="1">
      <c r="A35" s="3"/>
      <c r="B35" s="95" t="s">
        <v>41</v>
      </c>
      <c r="C35" s="95"/>
      <c r="D35" s="95"/>
      <c r="E35" s="95"/>
      <c r="F35" s="33"/>
      <c r="G35" s="35"/>
      <c r="H35" s="114">
        <f>F35*28</f>
        <v>0</v>
      </c>
      <c r="I35" s="115"/>
    </row>
    <row r="36" spans="1:9" ht="8.25" customHeight="1">
      <c r="A36" s="3"/>
      <c r="B36" s="36"/>
      <c r="C36" s="37"/>
      <c r="D36" s="38"/>
      <c r="E36" s="29"/>
      <c r="F36" s="29"/>
      <c r="G36" s="39"/>
      <c r="H36" s="40"/>
      <c r="I36" s="34"/>
    </row>
    <row r="37" spans="1:9" ht="15.75" customHeight="1" thickBot="1">
      <c r="A37" s="72" t="s">
        <v>36</v>
      </c>
      <c r="B37" s="72"/>
      <c r="C37" s="72"/>
      <c r="D37" s="72"/>
      <c r="E37" s="41"/>
      <c r="F37" s="42" t="s">
        <v>21</v>
      </c>
      <c r="G37" s="39"/>
      <c r="H37" s="40"/>
      <c r="I37" s="34"/>
    </row>
    <row r="38" spans="1:9" ht="15.75" customHeight="1" thickBot="1">
      <c r="A38" s="3"/>
      <c r="B38" s="120" t="s">
        <v>37</v>
      </c>
      <c r="C38" s="120"/>
      <c r="D38" s="120"/>
      <c r="E38" s="64">
        <v>14</v>
      </c>
      <c r="F38" s="33"/>
      <c r="G38" s="39"/>
      <c r="H38" s="114">
        <f>E38*F38</f>
        <v>0</v>
      </c>
      <c r="I38" s="115"/>
    </row>
    <row r="39" spans="1:9" ht="15.75" customHeight="1" thickBot="1">
      <c r="A39" s="3"/>
      <c r="B39" s="120"/>
      <c r="C39" s="120"/>
      <c r="D39" s="120"/>
      <c r="E39" s="29"/>
      <c r="F39" s="29"/>
      <c r="G39" s="39"/>
      <c r="H39" s="40"/>
      <c r="I39" s="34"/>
    </row>
    <row r="40" spans="1:9" ht="15" customHeight="1" thickBot="1">
      <c r="A40" s="3"/>
      <c r="B40" s="36"/>
      <c r="C40" s="37"/>
      <c r="D40" s="37"/>
      <c r="E40" s="43"/>
      <c r="F40" s="38"/>
      <c r="G40" s="44" t="s">
        <v>25</v>
      </c>
      <c r="H40" s="122">
        <f>SUM(H19,H21,H25,H26,H27,H28,H31,H34,H35,H38)</f>
        <v>0</v>
      </c>
      <c r="I40" s="123"/>
    </row>
    <row r="41" spans="1:9" ht="7.5" customHeight="1">
      <c r="A41" s="3"/>
      <c r="B41" s="36"/>
      <c r="C41" s="37"/>
      <c r="D41" s="37"/>
      <c r="E41" s="43"/>
      <c r="F41" s="38"/>
      <c r="G41" s="44"/>
      <c r="H41" s="45"/>
      <c r="I41" s="5"/>
    </row>
    <row r="42" spans="1:9" ht="63.75" customHeight="1">
      <c r="A42" s="3"/>
      <c r="B42" s="124" t="s">
        <v>38</v>
      </c>
      <c r="C42" s="125"/>
      <c r="D42" s="125"/>
      <c r="E42" s="125"/>
      <c r="F42" s="125"/>
      <c r="G42" s="125"/>
      <c r="H42" s="126"/>
      <c r="I42" s="5"/>
    </row>
    <row r="43" spans="1:9" ht="7.5" customHeight="1">
      <c r="A43" s="3"/>
      <c r="B43" s="46"/>
      <c r="C43" s="46"/>
      <c r="D43" s="46"/>
      <c r="E43" s="46"/>
      <c r="F43" s="46"/>
      <c r="G43" s="46"/>
      <c r="H43" s="46"/>
      <c r="I43" s="5"/>
    </row>
    <row r="44" spans="1:9">
      <c r="A44" s="47" t="s">
        <v>26</v>
      </c>
      <c r="B44" s="5"/>
      <c r="C44" s="127"/>
      <c r="D44" s="127"/>
      <c r="E44" s="127"/>
      <c r="F44" s="48"/>
      <c r="G44" s="49" t="s">
        <v>29</v>
      </c>
      <c r="H44" s="50"/>
      <c r="I44" s="51"/>
    </row>
    <row r="45" spans="1:9" ht="15.75">
      <c r="A45" s="47" t="s">
        <v>27</v>
      </c>
      <c r="B45" s="5"/>
      <c r="C45" s="127"/>
      <c r="D45" s="127"/>
      <c r="E45" s="127"/>
      <c r="F45" s="52"/>
      <c r="G45" s="53" t="s">
        <v>30</v>
      </c>
      <c r="H45" s="54"/>
      <c r="I45" s="54"/>
    </row>
    <row r="46" spans="1:9" ht="15.75">
      <c r="A46" s="47" t="s">
        <v>28</v>
      </c>
      <c r="B46" s="5"/>
      <c r="C46" s="127"/>
      <c r="D46" s="127"/>
      <c r="E46" s="127"/>
      <c r="F46" s="52"/>
      <c r="G46" s="53" t="s">
        <v>31</v>
      </c>
      <c r="H46" s="55"/>
      <c r="I46" s="55"/>
    </row>
    <row r="47" spans="1:9">
      <c r="A47" s="5"/>
      <c r="B47" s="5"/>
      <c r="C47" s="34"/>
      <c r="D47" s="34"/>
      <c r="E47" s="34"/>
      <c r="F47" s="34"/>
      <c r="G47" s="56"/>
      <c r="H47" s="57"/>
      <c r="I47" s="57"/>
    </row>
    <row r="48" spans="1:9" ht="22.5" customHeight="1">
      <c r="A48" s="5"/>
      <c r="B48" s="5"/>
      <c r="C48" s="58"/>
      <c r="D48" s="59"/>
      <c r="E48" s="59"/>
      <c r="F48" s="60"/>
      <c r="G48" s="61" t="s">
        <v>32</v>
      </c>
      <c r="H48" s="57"/>
      <c r="I48" s="57"/>
    </row>
    <row r="49" spans="1:9">
      <c r="A49" s="5"/>
      <c r="B49" s="5"/>
      <c r="C49" s="62" t="s">
        <v>7</v>
      </c>
      <c r="D49" s="62" t="s">
        <v>8</v>
      </c>
      <c r="E49" s="62"/>
      <c r="F49" s="5"/>
      <c r="G49" s="57"/>
      <c r="H49" s="57"/>
      <c r="I49" s="57"/>
    </row>
    <row r="50" spans="1:9" ht="7.5" customHeight="1">
      <c r="A50" s="5"/>
      <c r="B50" s="5"/>
      <c r="C50" s="5"/>
      <c r="D50" s="5"/>
      <c r="E50" s="5"/>
      <c r="F50" s="5"/>
      <c r="G50" s="54"/>
      <c r="H50" s="54"/>
      <c r="I50" s="54"/>
    </row>
    <row r="51" spans="1:9" s="1" customFormat="1" ht="12.75" customHeight="1">
      <c r="A51" s="5"/>
      <c r="B51" s="5"/>
      <c r="C51" s="5"/>
      <c r="D51" s="5"/>
      <c r="E51" s="5"/>
      <c r="F51" s="5"/>
      <c r="G51" s="121" t="s">
        <v>33</v>
      </c>
      <c r="H51" s="121"/>
      <c r="I51" s="121"/>
    </row>
    <row r="52" spans="1:9" s="1" customFormat="1" ht="9.75" customHeight="1">
      <c r="F52" s="5"/>
      <c r="G52" s="5"/>
      <c r="H52" s="5"/>
      <c r="I52" s="5"/>
    </row>
    <row r="53" spans="1:9">
      <c r="A53" s="85" t="s">
        <v>42</v>
      </c>
      <c r="B53" s="85"/>
      <c r="C53" s="85"/>
      <c r="D53" s="85"/>
      <c r="E53" s="85"/>
      <c r="F53" s="85"/>
      <c r="G53" s="85"/>
      <c r="H53" s="85"/>
      <c r="I53" s="85"/>
    </row>
  </sheetData>
  <sheetProtection password="CE1E" sheet="1" objects="1" scenarios="1" selectLockedCells="1"/>
  <protectedRanges>
    <protectedRange sqref="F38" name="Bereich12"/>
    <protectedRange sqref="C44:E46" name="Bereich10"/>
    <protectedRange sqref="F34:F35" name="Bereich9"/>
    <protectedRange sqref="E38:F38 E31:F32" name="Bereich8"/>
    <protectedRange sqref="B25:G28" name="Bereich7"/>
    <protectedRange sqref="C17:G18" name="Bereich6"/>
    <protectedRange sqref="C12:I13" name="Bereich5"/>
    <protectedRange sqref="G10" name="Bereich4"/>
    <protectedRange sqref="C10" name="Bereich3"/>
    <protectedRange sqref="C7:I8" name="Bereich2"/>
    <protectedRange sqref="C5" name="Bereich1"/>
    <protectedRange sqref="H21" name="Bereich11"/>
  </protectedRanges>
  <mergeCells count="50">
    <mergeCell ref="G51:I51"/>
    <mergeCell ref="H40:I40"/>
    <mergeCell ref="B42:H42"/>
    <mergeCell ref="C44:E44"/>
    <mergeCell ref="C45:E45"/>
    <mergeCell ref="C46:E46"/>
    <mergeCell ref="H26:I26"/>
    <mergeCell ref="H27:I27"/>
    <mergeCell ref="H28:I28"/>
    <mergeCell ref="A37:D37"/>
    <mergeCell ref="H38:I38"/>
    <mergeCell ref="B38:D39"/>
    <mergeCell ref="G15:I15"/>
    <mergeCell ref="H19:I19"/>
    <mergeCell ref="B35:E35"/>
    <mergeCell ref="B34:E34"/>
    <mergeCell ref="A2:I3"/>
    <mergeCell ref="A5:B5"/>
    <mergeCell ref="A7:B7"/>
    <mergeCell ref="C5:I5"/>
    <mergeCell ref="C8:I8"/>
    <mergeCell ref="C7:I7"/>
    <mergeCell ref="H21:I21"/>
    <mergeCell ref="A21:F21"/>
    <mergeCell ref="H34:I34"/>
    <mergeCell ref="H35:I35"/>
    <mergeCell ref="A33:D33"/>
    <mergeCell ref="A23:C23"/>
    <mergeCell ref="A53:I53"/>
    <mergeCell ref="A17:B17"/>
    <mergeCell ref="A18:B18"/>
    <mergeCell ref="G16:H16"/>
    <mergeCell ref="B26:D26"/>
    <mergeCell ref="B27:D27"/>
    <mergeCell ref="B28:D28"/>
    <mergeCell ref="E25:F25"/>
    <mergeCell ref="E26:F26"/>
    <mergeCell ref="A30:B30"/>
    <mergeCell ref="B31:D31"/>
    <mergeCell ref="B25:D25"/>
    <mergeCell ref="E27:F27"/>
    <mergeCell ref="E28:F28"/>
    <mergeCell ref="H25:I25"/>
    <mergeCell ref="H31:I31"/>
    <mergeCell ref="C10:E10"/>
    <mergeCell ref="A10:B10"/>
    <mergeCell ref="G10:I10"/>
    <mergeCell ref="C12:I12"/>
    <mergeCell ref="C13:I13"/>
    <mergeCell ref="A12:B13"/>
  </mergeCells>
  <dataValidations count="1">
    <dataValidation type="list" allowBlank="1" showInputMessage="1" showErrorMessage="1" sqref="C10:E10">
      <formula1>"Bitte auswählen:, Pkw, andere Fahrzeuge"</formula1>
    </dataValidation>
  </dataValidations>
  <pageMargins left="0.59027777777777779" right="0.34722222222222221" top="0.39930555555555558" bottom="0.33854166666666669" header="0.55138888888888893" footer="0.51180555555555551"/>
  <pageSetup paperSize="9" firstPageNumber="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KR-Abrechnung</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BSSA eV</dc:creator>
  <cp:lastModifiedBy>BSSA eV</cp:lastModifiedBy>
  <dcterms:created xsi:type="dcterms:W3CDTF">2019-03-08T10:39:27Z</dcterms:created>
  <dcterms:modified xsi:type="dcterms:W3CDTF">2022-08-16T12:42:23Z</dcterms:modified>
</cp:coreProperties>
</file>